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2 Web Scoresheets\"/>
    </mc:Choice>
  </mc:AlternateContent>
  <bookViews>
    <workbookView xWindow="0" yWindow="0" windowWidth="23040" windowHeight="9084"/>
  </bookViews>
  <sheets>
    <sheet name="Session 1" sheetId="1" r:id="rId1"/>
  </sheets>
  <calcPr calcId="171027"/>
</workbook>
</file>

<file path=xl/calcChain.xml><?xml version="1.0" encoding="utf-8"?>
<calcChain xmlns="http://schemas.openxmlformats.org/spreadsheetml/2006/main">
  <c r="I62" i="1" l="1"/>
  <c r="L60" i="1"/>
  <c r="L59" i="1"/>
  <c r="L58" i="1"/>
  <c r="L57" i="1"/>
  <c r="L56" i="1"/>
  <c r="L55" i="1"/>
  <c r="L54" i="1"/>
  <c r="L53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4" i="1"/>
  <c r="L32" i="1"/>
  <c r="L31" i="1"/>
  <c r="L26" i="1"/>
  <c r="L25" i="1"/>
  <c r="L22" i="1"/>
  <c r="L20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L5" i="1"/>
  <c r="A5" i="1"/>
</calcChain>
</file>

<file path=xl/sharedStrings.xml><?xml version="1.0" encoding="utf-8"?>
<sst xmlns="http://schemas.openxmlformats.org/spreadsheetml/2006/main" count="339" uniqueCount="142">
  <si>
    <t>PITCH and PUTT UNION of IRELAND</t>
  </si>
  <si>
    <t>MUNSTER MIXED SCOTCH FOURSOMES COMPETITION 2012</t>
  </si>
  <si>
    <t>FINAL   --   CROSSHAVEN - CORK - SUNDAY 22nd APRIL</t>
  </si>
  <si>
    <t>SPONSORED BY: CORK CRYSTAL</t>
  </si>
  <si>
    <t>SR</t>
  </si>
  <si>
    <t>36N</t>
  </si>
  <si>
    <t>36G</t>
  </si>
  <si>
    <t>Maureen Murphy</t>
  </si>
  <si>
    <t>Crosshaven</t>
  </si>
  <si>
    <t>&amp;</t>
  </si>
  <si>
    <t>Joe Lee</t>
  </si>
  <si>
    <t>Helen McMorrow</t>
  </si>
  <si>
    <t>Lakeside</t>
  </si>
  <si>
    <t>Myles McMorrow</t>
  </si>
  <si>
    <t>Marie McCarthy</t>
  </si>
  <si>
    <t>Jim McCarthy</t>
  </si>
  <si>
    <t>Maureen O'Connor</t>
  </si>
  <si>
    <t>Ballinlough</t>
  </si>
  <si>
    <t>Jerry Quirke</t>
  </si>
  <si>
    <t>Margaret Ryan</t>
  </si>
  <si>
    <t>Gary Ryan</t>
  </si>
  <si>
    <t>Jo. Gayer</t>
  </si>
  <si>
    <t>Billy O'Brien</t>
  </si>
  <si>
    <t>Mary Galvin</t>
  </si>
  <si>
    <t>Frank Kavanagh</t>
  </si>
  <si>
    <t>Aileen Bennett</t>
  </si>
  <si>
    <t>Michael Sullivan</t>
  </si>
  <si>
    <t>Patricia O'Mahony</t>
  </si>
  <si>
    <t>Michael McCarthy</t>
  </si>
  <si>
    <t>Nora Hanover</t>
  </si>
  <si>
    <t>Jim Hanover</t>
  </si>
  <si>
    <t>Martha Harrington</t>
  </si>
  <si>
    <t>Shane Kelleher</t>
  </si>
  <si>
    <t>Maura White</t>
  </si>
  <si>
    <t>Michael Daly</t>
  </si>
  <si>
    <t>Noreen Desmond</t>
  </si>
  <si>
    <t>Michael Desmond</t>
  </si>
  <si>
    <t>Nicola Ahern</t>
  </si>
  <si>
    <t>Collins</t>
  </si>
  <si>
    <t>Morty Ahern</t>
  </si>
  <si>
    <t>Naomi O'Donovan</t>
  </si>
  <si>
    <t>Finbarr O'Callaghan</t>
  </si>
  <si>
    <t>NR</t>
  </si>
  <si>
    <t>Vera McCarthy</t>
  </si>
  <si>
    <t>Jim Aherne</t>
  </si>
  <si>
    <t>Level</t>
  </si>
  <si>
    <t>Kathleen Marrett</t>
  </si>
  <si>
    <t>Bill Murphy</t>
  </si>
  <si>
    <t>Nuala McNamara</t>
  </si>
  <si>
    <t>Brendan Meade</t>
  </si>
  <si>
    <t>Janice Darrer</t>
  </si>
  <si>
    <t>Mark Bushe</t>
  </si>
  <si>
    <t>Patsy O'Donovan</t>
  </si>
  <si>
    <t>Finbarr O'Donovan</t>
  </si>
  <si>
    <t>Rita Ahern</t>
  </si>
  <si>
    <t>Michael Ahern</t>
  </si>
  <si>
    <t>Mary O'Donovan</t>
  </si>
  <si>
    <t>Jerry O'Donovan</t>
  </si>
  <si>
    <t>Geraldine Buckley</t>
  </si>
  <si>
    <t>Jamie Owen</t>
  </si>
  <si>
    <t>Margaret Twomey</t>
  </si>
  <si>
    <t>Jason Roche</t>
  </si>
  <si>
    <t>Carmel O'Shea</t>
  </si>
  <si>
    <t>Aiden O'Connor</t>
  </si>
  <si>
    <t>Mary Murphy</t>
  </si>
  <si>
    <t>St. Anne's</t>
  </si>
  <si>
    <t>Tim Murphy</t>
  </si>
  <si>
    <t>Breda O'Connor</t>
  </si>
  <si>
    <t>Austin O'Connor</t>
  </si>
  <si>
    <t>Susan Gregson</t>
  </si>
  <si>
    <t>Douglas</t>
  </si>
  <si>
    <t>Denis Cashman</t>
  </si>
  <si>
    <t>Mary Ryan</t>
  </si>
  <si>
    <t>Michael Quinn</t>
  </si>
  <si>
    <t>Patricia Murphy</t>
  </si>
  <si>
    <t>Ranges</t>
  </si>
  <si>
    <t>Rick O'Mahony</t>
  </si>
  <si>
    <t>Tina Bushe</t>
  </si>
  <si>
    <t>Peter Long</t>
  </si>
  <si>
    <t>Ann Winning</t>
  </si>
  <si>
    <t>Roy Browne</t>
  </si>
  <si>
    <t>Paula Nolan</t>
  </si>
  <si>
    <t>John Aherne</t>
  </si>
  <si>
    <t>Margaret O'Donovan</t>
  </si>
  <si>
    <t>Bruff</t>
  </si>
  <si>
    <t>William O'Donovan</t>
  </si>
  <si>
    <t>Bridget McCarthy</t>
  </si>
  <si>
    <t>Patrick Browne</t>
  </si>
  <si>
    <t>Ann Fitzgerald</t>
  </si>
  <si>
    <t>Hillview</t>
  </si>
  <si>
    <t>John Fitzgerald</t>
  </si>
  <si>
    <t>Mary Walsh</t>
  </si>
  <si>
    <t>Cunnigar</t>
  </si>
  <si>
    <t>Paddy Noonan</t>
  </si>
  <si>
    <t>Margaret Slattery</t>
  </si>
  <si>
    <t>Francis McNamara</t>
  </si>
  <si>
    <t>Mary O'Neill</t>
  </si>
  <si>
    <t>Patsy Hackett</t>
  </si>
  <si>
    <t>Mary Moloney</t>
  </si>
  <si>
    <t>Con Lucey</t>
  </si>
  <si>
    <t>Corinne McGee</t>
  </si>
  <si>
    <t>Aidan O'Rourke</t>
  </si>
  <si>
    <t>Louise Hackett</t>
  </si>
  <si>
    <t>David Hallinan</t>
  </si>
  <si>
    <t>Jacinta O'Mahony</t>
  </si>
  <si>
    <t>William Brown</t>
  </si>
  <si>
    <t>Laura O'Hanrahan</t>
  </si>
  <si>
    <t>Rory O'Hanrahan</t>
  </si>
  <si>
    <t>Breda O'Donnell</t>
  </si>
  <si>
    <t>Paul Healy</t>
  </si>
  <si>
    <t>Linda O'Brien</t>
  </si>
  <si>
    <t>Sean Ryan</t>
  </si>
  <si>
    <t>Cait Mulcahy</t>
  </si>
  <si>
    <t>Michael Delaney</t>
  </si>
  <si>
    <t>Frances Ryan</t>
  </si>
  <si>
    <t>Alan Maher</t>
  </si>
  <si>
    <t>L</t>
  </si>
  <si>
    <t>Stella Kinsella</t>
  </si>
  <si>
    <t>John Charles</t>
  </si>
  <si>
    <t>Hannah Ryan</t>
  </si>
  <si>
    <t>Riverdale</t>
  </si>
  <si>
    <t>Patrick J Ryan</t>
  </si>
  <si>
    <t>Josie McCormack</t>
  </si>
  <si>
    <t>Anthony Maher</t>
  </si>
  <si>
    <t>Margaret Clear</t>
  </si>
  <si>
    <t>Con Clear (Snr)</t>
  </si>
  <si>
    <t>Bridget Shelley</t>
  </si>
  <si>
    <t>Liam Leahy</t>
  </si>
  <si>
    <t>Jacinta Nugent</t>
  </si>
  <si>
    <t>Tipperary Hills</t>
  </si>
  <si>
    <t>Eddie Touhy</t>
  </si>
  <si>
    <t>Mary Quinn</t>
  </si>
  <si>
    <t>Patrick Quinn</t>
  </si>
  <si>
    <t>Breda Lonergan</t>
  </si>
  <si>
    <t>Michael Brennan</t>
  </si>
  <si>
    <t>© Copyright Pitch and Putt Union of Ireland 2012</t>
  </si>
  <si>
    <t>WINNERS</t>
  </si>
  <si>
    <t xml:space="preserve">Stella Kinsella </t>
  </si>
  <si>
    <t>RUNNERS UP</t>
  </si>
  <si>
    <t>Nora &amp; Jim Hanover (Ballinlough) +12</t>
  </si>
  <si>
    <t>BEST GROSS</t>
  </si>
  <si>
    <t xml:space="preserve">Breda Lonergan &amp; Michael Brenna (Tipperary Hills) +5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</si>
</sst>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€\ #,##0.00;\-\€\ #,##0.00"/>
  </numFmts>
  <fonts count="12" x14ac:knownFonts="1">
    <font>
      <sz val="10"/>
      <color rgb="FF000000"/>
      <name val="Arial"/>
    </font>
    <font>
      <b/>
      <sz val="16"/>
      <color rgb="FFFF0000"/>
      <name val="Arial"/>
    </font>
    <font>
      <sz val="10"/>
      <name val="Arial"/>
    </font>
    <font>
      <b/>
      <sz val="14"/>
      <color rgb="FFFF0000"/>
      <name val="Arial"/>
    </font>
    <font>
      <b/>
      <i/>
      <sz val="8"/>
      <color rgb="FF000000"/>
      <name val="Arial"/>
    </font>
    <font>
      <b/>
      <sz val="8"/>
      <color rgb="FFFFFFFF"/>
      <name val="Arial"/>
    </font>
    <font>
      <sz val="8"/>
      <color rgb="FFFFFFFF"/>
      <name val="Arial"/>
    </font>
    <font>
      <b/>
      <i/>
      <sz val="10"/>
      <color rgb="FF0066CC"/>
      <name val="Arial"/>
    </font>
    <font>
      <b/>
      <i/>
      <sz val="10"/>
      <color rgb="FF000000"/>
      <name val="Arial"/>
    </font>
    <font>
      <b/>
      <sz val="8"/>
      <color rgb="FF000000"/>
      <name val="Arial"/>
    </font>
    <font>
      <b/>
      <i/>
      <sz val="9"/>
      <color rgb="FF0066CC"/>
      <name val="Arial"/>
    </font>
    <font>
      <b/>
      <sz val="12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0000"/>
        <bgColor rgb="FFFF0000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CCFFCC"/>
        <bgColor rgb="FFCCFFCC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vertical="center"/>
    </xf>
    <xf numFmtId="0" fontId="9" fillId="6" borderId="7" xfId="0" applyFont="1" applyFill="1" applyBorder="1" applyAlignment="1">
      <alignment horizontal="center"/>
    </xf>
    <xf numFmtId="0" fontId="9" fillId="6" borderId="7" xfId="0" applyFont="1" applyFill="1" applyBorder="1" applyAlignment="1">
      <alignment horizontal="center"/>
    </xf>
    <xf numFmtId="0" fontId="9" fillId="6" borderId="7" xfId="0" applyFont="1" applyFill="1" applyBorder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3" fillId="2" borderId="4" xfId="0" applyFont="1" applyFill="1" applyBorder="1" applyAlignment="1">
      <alignment horizontal="center"/>
    </xf>
    <xf numFmtId="0" fontId="2" fillId="0" borderId="5" xfId="0" applyFont="1" applyBorder="1" applyAlignment="1">
      <alignment wrapText="1"/>
    </xf>
    <xf numFmtId="0" fontId="4" fillId="3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wrapText="1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9" fillId="6" borderId="7" xfId="0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tabSelected="1" workbookViewId="0">
      <selection sqref="A1:M1"/>
    </sheetView>
  </sheetViews>
  <sheetFormatPr defaultColWidth="14.44140625" defaultRowHeight="12.75" customHeight="1" x14ac:dyDescent="0.25"/>
  <cols>
    <col min="1" max="1" width="6.6640625" customWidth="1"/>
    <col min="2" max="2" width="28" customWidth="1"/>
    <col min="3" max="3" width="20.33203125" customWidth="1"/>
    <col min="4" max="4" width="7.109375" customWidth="1"/>
    <col min="5" max="5" width="2.44140625" customWidth="1"/>
    <col min="6" max="6" width="30.88671875" customWidth="1"/>
    <col min="7" max="7" width="20.109375" customWidth="1"/>
    <col min="8" max="9" width="4.44140625" customWidth="1"/>
    <col min="10" max="10" width="9.88671875" customWidth="1"/>
    <col min="11" max="11" width="10.33203125" customWidth="1"/>
    <col min="12" max="12" width="10.109375" customWidth="1"/>
    <col min="13" max="13" width="10.6640625" customWidth="1"/>
  </cols>
  <sheetData>
    <row r="1" spans="1:13" ht="21.75" customHeight="1" x14ac:dyDescent="0.4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1.75" customHeight="1" x14ac:dyDescent="0.4">
      <c r="A2" s="20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19.5" customHeight="1" x14ac:dyDescent="0.3">
      <c r="A3" s="22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3" ht="12" customHeight="1" x14ac:dyDescent="0.25">
      <c r="A4" s="24" t="s">
        <v>3</v>
      </c>
      <c r="B4" s="25"/>
      <c r="C4" s="25"/>
      <c r="D4" s="25"/>
      <c r="E4" s="25"/>
      <c r="F4" s="25"/>
      <c r="G4" s="25"/>
      <c r="H4" s="25"/>
      <c r="I4" s="1" t="s">
        <v>4</v>
      </c>
      <c r="J4" s="1">
        <v>18</v>
      </c>
      <c r="K4" s="1">
        <v>2</v>
      </c>
      <c r="L4" s="1" t="s">
        <v>5</v>
      </c>
      <c r="M4" s="2" t="s">
        <v>6</v>
      </c>
    </row>
    <row r="5" spans="1:13" ht="11.25" customHeight="1" x14ac:dyDescent="0.25">
      <c r="A5" s="3">
        <f>1</f>
        <v>1</v>
      </c>
      <c r="B5" s="4" t="s">
        <v>7</v>
      </c>
      <c r="C5" s="5" t="s">
        <v>8</v>
      </c>
      <c r="D5" s="6">
        <v>-13</v>
      </c>
      <c r="E5" s="7" t="s">
        <v>9</v>
      </c>
      <c r="F5" s="4" t="s">
        <v>10</v>
      </c>
      <c r="G5" s="5" t="s">
        <v>8</v>
      </c>
      <c r="H5" s="6">
        <v>-9</v>
      </c>
      <c r="I5" s="8">
        <v>-8</v>
      </c>
      <c r="J5" s="9">
        <v>2</v>
      </c>
      <c r="K5" s="9">
        <v>2</v>
      </c>
      <c r="L5" s="10">
        <f t="shared" ref="L5:L18" si="0">SUM(J5:K5)</f>
        <v>4</v>
      </c>
      <c r="M5" s="9">
        <v>-7</v>
      </c>
    </row>
    <row r="6" spans="1:13" ht="11.25" customHeight="1" x14ac:dyDescent="0.25">
      <c r="A6" s="3">
        <f t="shared" ref="A6:A60" si="1">A5+1</f>
        <v>2</v>
      </c>
      <c r="B6" s="4" t="s">
        <v>11</v>
      </c>
      <c r="C6" s="5" t="s">
        <v>12</v>
      </c>
      <c r="D6" s="6">
        <v>-13</v>
      </c>
      <c r="E6" s="7" t="s">
        <v>9</v>
      </c>
      <c r="F6" s="4" t="s">
        <v>13</v>
      </c>
      <c r="G6" s="5" t="s">
        <v>12</v>
      </c>
      <c r="H6" s="6">
        <v>-8</v>
      </c>
      <c r="I6" s="8">
        <v>-8</v>
      </c>
      <c r="J6" s="9">
        <v>-3</v>
      </c>
      <c r="K6" s="9">
        <v>2</v>
      </c>
      <c r="L6" s="10">
        <f t="shared" si="0"/>
        <v>-1</v>
      </c>
      <c r="M6" s="9">
        <v>-16</v>
      </c>
    </row>
    <row r="7" spans="1:13" ht="11.25" customHeight="1" x14ac:dyDescent="0.25">
      <c r="A7" s="3">
        <f t="shared" si="1"/>
        <v>3</v>
      </c>
      <c r="B7" s="4" t="s">
        <v>14</v>
      </c>
      <c r="C7" s="5" t="s">
        <v>8</v>
      </c>
      <c r="D7" s="6">
        <v>-10</v>
      </c>
      <c r="E7" s="7" t="s">
        <v>9</v>
      </c>
      <c r="F7" s="4" t="s">
        <v>15</v>
      </c>
      <c r="G7" s="5" t="s">
        <v>8</v>
      </c>
      <c r="H7" s="6">
        <v>-7</v>
      </c>
      <c r="I7" s="8">
        <v>-6</v>
      </c>
      <c r="J7" s="9">
        <v>2</v>
      </c>
      <c r="K7" s="9">
        <v>1</v>
      </c>
      <c r="L7" s="10">
        <f t="shared" si="0"/>
        <v>3</v>
      </c>
      <c r="M7" s="9">
        <v>-6</v>
      </c>
    </row>
    <row r="8" spans="1:13" ht="11.25" customHeight="1" x14ac:dyDescent="0.25">
      <c r="A8" s="3">
        <f t="shared" si="1"/>
        <v>4</v>
      </c>
      <c r="B8" s="4" t="s">
        <v>16</v>
      </c>
      <c r="C8" s="5" t="s">
        <v>17</v>
      </c>
      <c r="D8" s="6">
        <v>-11</v>
      </c>
      <c r="E8" s="7" t="s">
        <v>9</v>
      </c>
      <c r="F8" s="4" t="s">
        <v>18</v>
      </c>
      <c r="G8" s="5" t="s">
        <v>17</v>
      </c>
      <c r="H8" s="6">
        <v>-7</v>
      </c>
      <c r="I8" s="8">
        <v>-7</v>
      </c>
      <c r="J8" s="9">
        <v>3</v>
      </c>
      <c r="K8" s="9">
        <v>1</v>
      </c>
      <c r="L8" s="10">
        <f t="shared" si="0"/>
        <v>4</v>
      </c>
      <c r="M8" s="9">
        <v>-6</v>
      </c>
    </row>
    <row r="9" spans="1:13" ht="11.25" customHeight="1" x14ac:dyDescent="0.25">
      <c r="A9" s="3">
        <f t="shared" si="1"/>
        <v>5</v>
      </c>
      <c r="B9" s="4" t="s">
        <v>19</v>
      </c>
      <c r="C9" s="5" t="s">
        <v>8</v>
      </c>
      <c r="D9" s="6">
        <v>-16</v>
      </c>
      <c r="E9" s="7" t="s">
        <v>9</v>
      </c>
      <c r="F9" s="4" t="s">
        <v>20</v>
      </c>
      <c r="G9" s="5" t="s">
        <v>8</v>
      </c>
      <c r="H9" s="6">
        <v>-11</v>
      </c>
      <c r="I9" s="8">
        <v>-10</v>
      </c>
      <c r="J9" s="9">
        <v>-2</v>
      </c>
      <c r="K9" s="9">
        <v>-1</v>
      </c>
      <c r="L9" s="10">
        <f t="shared" si="0"/>
        <v>-3</v>
      </c>
      <c r="M9" s="11"/>
    </row>
    <row r="10" spans="1:13" ht="11.25" customHeight="1" x14ac:dyDescent="0.25">
      <c r="A10" s="3">
        <f t="shared" si="1"/>
        <v>6</v>
      </c>
      <c r="B10" s="4" t="s">
        <v>21</v>
      </c>
      <c r="C10" s="5" t="s">
        <v>17</v>
      </c>
      <c r="D10" s="6">
        <v>-15</v>
      </c>
      <c r="E10" s="7" t="s">
        <v>9</v>
      </c>
      <c r="F10" s="4" t="s">
        <v>22</v>
      </c>
      <c r="G10" s="5" t="s">
        <v>17</v>
      </c>
      <c r="H10" s="6">
        <v>-1</v>
      </c>
      <c r="I10" s="8">
        <v>-6</v>
      </c>
      <c r="J10" s="11"/>
      <c r="K10" s="11"/>
      <c r="L10" s="10">
        <f t="shared" si="0"/>
        <v>0</v>
      </c>
      <c r="M10" s="11"/>
    </row>
    <row r="11" spans="1:13" ht="11.25" customHeight="1" x14ac:dyDescent="0.25">
      <c r="A11" s="3">
        <f t="shared" si="1"/>
        <v>7</v>
      </c>
      <c r="B11" s="4" t="s">
        <v>23</v>
      </c>
      <c r="C11" s="5" t="s">
        <v>8</v>
      </c>
      <c r="D11" s="6">
        <v>-12</v>
      </c>
      <c r="E11" s="7" t="s">
        <v>9</v>
      </c>
      <c r="F11" s="4" t="s">
        <v>24</v>
      </c>
      <c r="G11" s="5" t="s">
        <v>8</v>
      </c>
      <c r="H11" s="6">
        <v>-8</v>
      </c>
      <c r="I11" s="8">
        <v>-8</v>
      </c>
      <c r="J11" s="9">
        <v>4</v>
      </c>
      <c r="K11" s="9">
        <v>1</v>
      </c>
      <c r="L11" s="10">
        <f t="shared" si="0"/>
        <v>5</v>
      </c>
      <c r="M11" s="9">
        <v>-10</v>
      </c>
    </row>
    <row r="12" spans="1:13" ht="11.25" customHeight="1" x14ac:dyDescent="0.25">
      <c r="A12" s="3">
        <f t="shared" si="1"/>
        <v>8</v>
      </c>
      <c r="B12" s="4" t="s">
        <v>25</v>
      </c>
      <c r="C12" s="5" t="s">
        <v>17</v>
      </c>
      <c r="D12" s="6">
        <v>-17</v>
      </c>
      <c r="E12" s="7" t="s">
        <v>9</v>
      </c>
      <c r="F12" s="4" t="s">
        <v>26</v>
      </c>
      <c r="G12" s="5" t="s">
        <v>17</v>
      </c>
      <c r="H12" s="6">
        <v>-10</v>
      </c>
      <c r="I12" s="8">
        <v>-10</v>
      </c>
      <c r="J12" s="9">
        <v>-4</v>
      </c>
      <c r="K12" s="9">
        <v>-3</v>
      </c>
      <c r="L12" s="10">
        <f t="shared" si="0"/>
        <v>-7</v>
      </c>
      <c r="M12" s="9">
        <v>-22</v>
      </c>
    </row>
    <row r="13" spans="1:13" ht="11.25" customHeight="1" x14ac:dyDescent="0.25">
      <c r="A13" s="3">
        <f t="shared" si="1"/>
        <v>9</v>
      </c>
      <c r="B13" s="4" t="s">
        <v>27</v>
      </c>
      <c r="C13" s="5" t="s">
        <v>8</v>
      </c>
      <c r="D13" s="6">
        <v>-15</v>
      </c>
      <c r="E13" s="7" t="s">
        <v>9</v>
      </c>
      <c r="F13" s="4" t="s">
        <v>28</v>
      </c>
      <c r="G13" s="5" t="s">
        <v>8</v>
      </c>
      <c r="H13" s="6">
        <v>-9</v>
      </c>
      <c r="I13" s="8">
        <v>-9</v>
      </c>
      <c r="J13" s="9">
        <v>4</v>
      </c>
      <c r="K13" s="9">
        <v>2</v>
      </c>
      <c r="L13" s="10">
        <f t="shared" si="0"/>
        <v>6</v>
      </c>
      <c r="M13" s="9">
        <v>-10</v>
      </c>
    </row>
    <row r="14" spans="1:13" ht="11.25" customHeight="1" x14ac:dyDescent="0.25">
      <c r="A14" s="3">
        <f t="shared" si="1"/>
        <v>10</v>
      </c>
      <c r="B14" s="4" t="s">
        <v>29</v>
      </c>
      <c r="C14" s="5" t="s">
        <v>17</v>
      </c>
      <c r="D14" s="6">
        <v>-18</v>
      </c>
      <c r="E14" s="7" t="s">
        <v>9</v>
      </c>
      <c r="F14" s="4" t="s">
        <v>30</v>
      </c>
      <c r="G14" s="5" t="s">
        <v>17</v>
      </c>
      <c r="H14" s="6">
        <v>0</v>
      </c>
      <c r="I14" s="8">
        <v>-7</v>
      </c>
      <c r="J14" s="9">
        <v>4</v>
      </c>
      <c r="K14" s="9">
        <v>8</v>
      </c>
      <c r="L14" s="10">
        <f t="shared" si="0"/>
        <v>12</v>
      </c>
      <c r="M14" s="9">
        <v>-3</v>
      </c>
    </row>
    <row r="15" spans="1:13" ht="11.25" customHeight="1" x14ac:dyDescent="0.25">
      <c r="A15" s="3">
        <f t="shared" si="1"/>
        <v>11</v>
      </c>
      <c r="B15" s="4" t="s">
        <v>31</v>
      </c>
      <c r="C15" s="5" t="s">
        <v>8</v>
      </c>
      <c r="D15" s="6">
        <v>-11</v>
      </c>
      <c r="E15" s="7" t="s">
        <v>9</v>
      </c>
      <c r="F15" s="4" t="s">
        <v>32</v>
      </c>
      <c r="G15" s="5" t="s">
        <v>8</v>
      </c>
      <c r="H15" s="6">
        <v>-10</v>
      </c>
      <c r="I15" s="8">
        <v>-8</v>
      </c>
      <c r="J15" s="9">
        <v>6</v>
      </c>
      <c r="K15" s="9">
        <v>-3</v>
      </c>
      <c r="L15" s="10">
        <f t="shared" si="0"/>
        <v>3</v>
      </c>
      <c r="M15" s="9">
        <v>-8</v>
      </c>
    </row>
    <row r="16" spans="1:13" ht="11.25" customHeight="1" x14ac:dyDescent="0.25">
      <c r="A16" s="3">
        <f t="shared" si="1"/>
        <v>12</v>
      </c>
      <c r="B16" s="4" t="s">
        <v>33</v>
      </c>
      <c r="C16" s="5" t="s">
        <v>17</v>
      </c>
      <c r="D16" s="6">
        <v>-13</v>
      </c>
      <c r="E16" s="7" t="s">
        <v>9</v>
      </c>
      <c r="F16" s="4" t="s">
        <v>34</v>
      </c>
      <c r="G16" s="5" t="s">
        <v>17</v>
      </c>
      <c r="H16" s="6">
        <v>-7</v>
      </c>
      <c r="I16" s="8">
        <v>-8</v>
      </c>
      <c r="J16" s="9">
        <v>-6</v>
      </c>
      <c r="K16" s="9">
        <v>-3</v>
      </c>
      <c r="L16" s="10">
        <f t="shared" si="0"/>
        <v>-9</v>
      </c>
      <c r="M16" s="9">
        <v>-20</v>
      </c>
    </row>
    <row r="17" spans="1:13" ht="11.25" customHeight="1" x14ac:dyDescent="0.25">
      <c r="A17" s="3">
        <f t="shared" si="1"/>
        <v>13</v>
      </c>
      <c r="B17" s="4" t="s">
        <v>35</v>
      </c>
      <c r="C17" s="5" t="s">
        <v>8</v>
      </c>
      <c r="D17" s="6">
        <v>-7</v>
      </c>
      <c r="E17" s="7" t="s">
        <v>9</v>
      </c>
      <c r="F17" s="4" t="s">
        <v>36</v>
      </c>
      <c r="G17" s="5" t="s">
        <v>8</v>
      </c>
      <c r="H17" s="6">
        <v>-10</v>
      </c>
      <c r="I17" s="8">
        <v>-6</v>
      </c>
      <c r="J17" s="9">
        <v>2</v>
      </c>
      <c r="K17" s="9">
        <v>-1</v>
      </c>
      <c r="L17" s="10">
        <f t="shared" si="0"/>
        <v>1</v>
      </c>
      <c r="M17" s="9">
        <v>-7</v>
      </c>
    </row>
    <row r="18" spans="1:13" ht="11.25" customHeight="1" x14ac:dyDescent="0.25">
      <c r="A18" s="3">
        <f t="shared" si="1"/>
        <v>14</v>
      </c>
      <c r="B18" s="4" t="s">
        <v>37</v>
      </c>
      <c r="C18" s="5" t="s">
        <v>38</v>
      </c>
      <c r="D18" s="6">
        <v>-8</v>
      </c>
      <c r="E18" s="7" t="s">
        <v>9</v>
      </c>
      <c r="F18" s="4" t="s">
        <v>39</v>
      </c>
      <c r="G18" s="5" t="s">
        <v>38</v>
      </c>
      <c r="H18" s="6">
        <v>-4</v>
      </c>
      <c r="I18" s="8">
        <v>-5</v>
      </c>
      <c r="J18" s="9">
        <v>5</v>
      </c>
      <c r="K18" s="9">
        <v>1</v>
      </c>
      <c r="L18" s="10">
        <f t="shared" si="0"/>
        <v>6</v>
      </c>
      <c r="M18" s="9">
        <v>-3</v>
      </c>
    </row>
    <row r="19" spans="1:13" ht="11.25" customHeight="1" x14ac:dyDescent="0.25">
      <c r="A19" s="3">
        <f t="shared" si="1"/>
        <v>15</v>
      </c>
      <c r="B19" s="4" t="s">
        <v>40</v>
      </c>
      <c r="C19" s="5" t="s">
        <v>8</v>
      </c>
      <c r="D19" s="6">
        <v>-18</v>
      </c>
      <c r="E19" s="7" t="s">
        <v>9</v>
      </c>
      <c r="F19" s="4" t="s">
        <v>41</v>
      </c>
      <c r="G19" s="5" t="s">
        <v>8</v>
      </c>
      <c r="H19" s="6">
        <v>-9</v>
      </c>
      <c r="I19" s="8">
        <v>-10</v>
      </c>
      <c r="J19" s="9" t="s">
        <v>42</v>
      </c>
      <c r="K19" s="9" t="s">
        <v>42</v>
      </c>
      <c r="L19" s="12" t="s">
        <v>42</v>
      </c>
      <c r="M19" s="9" t="s">
        <v>42</v>
      </c>
    </row>
    <row r="20" spans="1:13" ht="11.25" customHeight="1" x14ac:dyDescent="0.25">
      <c r="A20" s="3">
        <f t="shared" si="1"/>
        <v>16</v>
      </c>
      <c r="B20" s="4" t="s">
        <v>43</v>
      </c>
      <c r="C20" s="5" t="s">
        <v>38</v>
      </c>
      <c r="D20" s="6">
        <v>-4</v>
      </c>
      <c r="E20" s="7" t="s">
        <v>9</v>
      </c>
      <c r="F20" s="4" t="s">
        <v>44</v>
      </c>
      <c r="G20" s="5" t="s">
        <v>38</v>
      </c>
      <c r="H20" s="6">
        <v>-2</v>
      </c>
      <c r="I20" s="8">
        <v>-2</v>
      </c>
      <c r="J20" s="9">
        <v>4</v>
      </c>
      <c r="K20" s="9">
        <v>0</v>
      </c>
      <c r="L20" s="10">
        <f>SUM(J20:K20)</f>
        <v>4</v>
      </c>
      <c r="M20" s="9" t="s">
        <v>45</v>
      </c>
    </row>
    <row r="21" spans="1:13" ht="11.25" customHeight="1" x14ac:dyDescent="0.25">
      <c r="A21" s="3">
        <f t="shared" si="1"/>
        <v>17</v>
      </c>
      <c r="B21" s="4" t="s">
        <v>46</v>
      </c>
      <c r="C21" s="5" t="s">
        <v>8</v>
      </c>
      <c r="D21" s="6">
        <v>-18</v>
      </c>
      <c r="E21" s="7" t="s">
        <v>9</v>
      </c>
      <c r="F21" s="4" t="s">
        <v>47</v>
      </c>
      <c r="G21" s="5" t="s">
        <v>8</v>
      </c>
      <c r="H21" s="6">
        <v>-6</v>
      </c>
      <c r="I21" s="8">
        <v>-9</v>
      </c>
      <c r="J21" s="9" t="s">
        <v>42</v>
      </c>
      <c r="K21" s="11"/>
      <c r="L21" s="12" t="s">
        <v>42</v>
      </c>
      <c r="M21" s="9" t="s">
        <v>42</v>
      </c>
    </row>
    <row r="22" spans="1:13" ht="11.25" customHeight="1" x14ac:dyDescent="0.25">
      <c r="A22" s="3">
        <f t="shared" si="1"/>
        <v>18</v>
      </c>
      <c r="B22" s="4" t="s">
        <v>48</v>
      </c>
      <c r="C22" s="5" t="s">
        <v>38</v>
      </c>
      <c r="D22" s="6">
        <v>-12</v>
      </c>
      <c r="E22" s="7" t="s">
        <v>9</v>
      </c>
      <c r="F22" s="4" t="s">
        <v>49</v>
      </c>
      <c r="G22" s="5" t="s">
        <v>38</v>
      </c>
      <c r="H22" s="6">
        <v>-8</v>
      </c>
      <c r="I22" s="8">
        <v>-8</v>
      </c>
      <c r="J22" s="9">
        <v>1</v>
      </c>
      <c r="K22" s="9">
        <v>3</v>
      </c>
      <c r="L22" s="10">
        <f>SUM(J22:K22)</f>
        <v>4</v>
      </c>
      <c r="M22" s="9">
        <v>-9</v>
      </c>
    </row>
    <row r="23" spans="1:13" ht="11.25" customHeight="1" x14ac:dyDescent="0.25">
      <c r="A23" s="3">
        <f t="shared" si="1"/>
        <v>19</v>
      </c>
      <c r="B23" s="4" t="s">
        <v>50</v>
      </c>
      <c r="C23" s="5" t="s">
        <v>8</v>
      </c>
      <c r="D23" s="6">
        <v>-18</v>
      </c>
      <c r="E23" s="7" t="s">
        <v>9</v>
      </c>
      <c r="F23" s="4" t="s">
        <v>51</v>
      </c>
      <c r="G23" s="5" t="s">
        <v>8</v>
      </c>
      <c r="H23" s="6">
        <v>-12</v>
      </c>
      <c r="I23" s="8">
        <v>-11</v>
      </c>
      <c r="J23" s="9" t="s">
        <v>42</v>
      </c>
      <c r="K23" s="9" t="s">
        <v>42</v>
      </c>
      <c r="L23" s="12" t="s">
        <v>42</v>
      </c>
      <c r="M23" s="9" t="s">
        <v>42</v>
      </c>
    </row>
    <row r="24" spans="1:13" ht="11.25" customHeight="1" x14ac:dyDescent="0.25">
      <c r="A24" s="3">
        <f t="shared" si="1"/>
        <v>20</v>
      </c>
      <c r="B24" s="4" t="s">
        <v>52</v>
      </c>
      <c r="C24" s="5" t="s">
        <v>38</v>
      </c>
      <c r="D24" s="6">
        <v>-6</v>
      </c>
      <c r="E24" s="7" t="s">
        <v>9</v>
      </c>
      <c r="F24" s="4" t="s">
        <v>53</v>
      </c>
      <c r="G24" s="5" t="s">
        <v>38</v>
      </c>
      <c r="H24" s="6">
        <v>-8</v>
      </c>
      <c r="I24" s="8">
        <v>-5</v>
      </c>
      <c r="J24" s="9" t="s">
        <v>42</v>
      </c>
      <c r="K24" s="9" t="s">
        <v>42</v>
      </c>
      <c r="L24" s="12" t="s">
        <v>42</v>
      </c>
      <c r="M24" s="9" t="s">
        <v>42</v>
      </c>
    </row>
    <row r="25" spans="1:13" ht="11.25" customHeight="1" x14ac:dyDescent="0.25">
      <c r="A25" s="3">
        <f t="shared" si="1"/>
        <v>21</v>
      </c>
      <c r="B25" s="4" t="s">
        <v>54</v>
      </c>
      <c r="C25" s="5" t="s">
        <v>8</v>
      </c>
      <c r="D25" s="6">
        <v>-11</v>
      </c>
      <c r="E25" s="7" t="s">
        <v>9</v>
      </c>
      <c r="F25" s="4" t="s">
        <v>55</v>
      </c>
      <c r="G25" s="5" t="s">
        <v>8</v>
      </c>
      <c r="H25" s="6">
        <v>-9</v>
      </c>
      <c r="I25" s="8">
        <v>-8</v>
      </c>
      <c r="J25" s="11"/>
      <c r="K25" s="11"/>
      <c r="L25" s="10">
        <f t="shared" ref="L25:L26" si="2">SUM(J25:K25)</f>
        <v>0</v>
      </c>
      <c r="M25" s="11"/>
    </row>
    <row r="26" spans="1:13" ht="11.25" customHeight="1" x14ac:dyDescent="0.25">
      <c r="A26" s="3">
        <f t="shared" si="1"/>
        <v>22</v>
      </c>
      <c r="B26" s="4" t="s">
        <v>56</v>
      </c>
      <c r="C26" s="5" t="s">
        <v>38</v>
      </c>
      <c r="D26" s="6">
        <v>-9</v>
      </c>
      <c r="E26" s="7" t="s">
        <v>9</v>
      </c>
      <c r="F26" s="4" t="s">
        <v>57</v>
      </c>
      <c r="G26" s="5" t="s">
        <v>38</v>
      </c>
      <c r="H26" s="6">
        <v>-6</v>
      </c>
      <c r="I26" s="8">
        <v>-6</v>
      </c>
      <c r="J26" s="11"/>
      <c r="K26" s="11"/>
      <c r="L26" s="10">
        <f t="shared" si="2"/>
        <v>0</v>
      </c>
      <c r="M26" s="11"/>
    </row>
    <row r="27" spans="1:13" ht="11.25" customHeight="1" x14ac:dyDescent="0.25">
      <c r="A27" s="3">
        <f t="shared" si="1"/>
        <v>23</v>
      </c>
      <c r="B27" s="4" t="s">
        <v>58</v>
      </c>
      <c r="C27" s="5" t="s">
        <v>8</v>
      </c>
      <c r="D27" s="6">
        <v>-18</v>
      </c>
      <c r="E27" s="7" t="s">
        <v>9</v>
      </c>
      <c r="F27" s="4" t="s">
        <v>59</v>
      </c>
      <c r="G27" s="5" t="s">
        <v>8</v>
      </c>
      <c r="H27" s="6">
        <v>-10</v>
      </c>
      <c r="I27" s="8">
        <v>-11</v>
      </c>
      <c r="J27" s="9" t="s">
        <v>42</v>
      </c>
      <c r="K27" s="9" t="s">
        <v>42</v>
      </c>
      <c r="L27" s="12" t="s">
        <v>42</v>
      </c>
      <c r="M27" s="9" t="s">
        <v>42</v>
      </c>
    </row>
    <row r="28" spans="1:13" ht="11.25" customHeight="1" x14ac:dyDescent="0.25">
      <c r="A28" s="3">
        <f t="shared" si="1"/>
        <v>24</v>
      </c>
      <c r="B28" s="4" t="s">
        <v>60</v>
      </c>
      <c r="C28" s="5" t="s">
        <v>38</v>
      </c>
      <c r="D28" s="6">
        <v>-6</v>
      </c>
      <c r="E28" s="7" t="s">
        <v>9</v>
      </c>
      <c r="F28" s="4" t="s">
        <v>61</v>
      </c>
      <c r="G28" s="5" t="s">
        <v>38</v>
      </c>
      <c r="H28" s="6">
        <v>-4</v>
      </c>
      <c r="I28" s="8">
        <v>-4</v>
      </c>
      <c r="J28" s="9" t="s">
        <v>42</v>
      </c>
      <c r="K28" s="9" t="s">
        <v>42</v>
      </c>
      <c r="L28" s="12" t="s">
        <v>42</v>
      </c>
      <c r="M28" s="9" t="s">
        <v>42</v>
      </c>
    </row>
    <row r="29" spans="1:13" ht="11.25" customHeight="1" x14ac:dyDescent="0.25">
      <c r="A29" s="3">
        <f t="shared" si="1"/>
        <v>25</v>
      </c>
      <c r="B29" s="4" t="s">
        <v>62</v>
      </c>
      <c r="C29" s="5" t="s">
        <v>8</v>
      </c>
      <c r="D29" s="6">
        <v>-18</v>
      </c>
      <c r="E29" s="7" t="s">
        <v>9</v>
      </c>
      <c r="F29" s="4" t="s">
        <v>63</v>
      </c>
      <c r="G29" s="5" t="s">
        <v>8</v>
      </c>
      <c r="H29" s="6">
        <v>-9</v>
      </c>
      <c r="I29" s="8">
        <v>-10</v>
      </c>
      <c r="J29" s="9" t="s">
        <v>42</v>
      </c>
      <c r="K29" s="9" t="s">
        <v>42</v>
      </c>
      <c r="L29" s="12" t="s">
        <v>42</v>
      </c>
      <c r="M29" s="9" t="s">
        <v>42</v>
      </c>
    </row>
    <row r="30" spans="1:13" ht="11.25" customHeight="1" x14ac:dyDescent="0.25">
      <c r="A30" s="3">
        <f t="shared" si="1"/>
        <v>26</v>
      </c>
      <c r="B30" s="4" t="s">
        <v>64</v>
      </c>
      <c r="C30" s="5" t="s">
        <v>65</v>
      </c>
      <c r="D30" s="6">
        <v>-5</v>
      </c>
      <c r="E30" s="7" t="s">
        <v>9</v>
      </c>
      <c r="F30" s="4" t="s">
        <v>66</v>
      </c>
      <c r="G30" s="5" t="s">
        <v>65</v>
      </c>
      <c r="H30" s="6">
        <v>-3</v>
      </c>
      <c r="I30" s="8">
        <v>-3</v>
      </c>
      <c r="J30" s="9" t="s">
        <v>42</v>
      </c>
      <c r="K30" s="9" t="s">
        <v>42</v>
      </c>
      <c r="L30" s="12" t="s">
        <v>42</v>
      </c>
      <c r="M30" s="9" t="s">
        <v>42</v>
      </c>
    </row>
    <row r="31" spans="1:13" ht="11.25" customHeight="1" x14ac:dyDescent="0.25">
      <c r="A31" s="3">
        <f t="shared" si="1"/>
        <v>27</v>
      </c>
      <c r="B31" s="4" t="s">
        <v>67</v>
      </c>
      <c r="C31" s="5" t="s">
        <v>8</v>
      </c>
      <c r="D31" s="6">
        <v>-8</v>
      </c>
      <c r="E31" s="7" t="s">
        <v>9</v>
      </c>
      <c r="F31" s="4" t="s">
        <v>68</v>
      </c>
      <c r="G31" s="5" t="s">
        <v>8</v>
      </c>
      <c r="H31" s="6">
        <v>-8</v>
      </c>
      <c r="I31" s="8">
        <v>-6</v>
      </c>
      <c r="J31" s="9">
        <v>4</v>
      </c>
      <c r="K31" s="9">
        <v>0</v>
      </c>
      <c r="L31" s="10">
        <f t="shared" ref="L31:L32" si="3">SUM(J31:K31)</f>
        <v>4</v>
      </c>
      <c r="M31" s="9">
        <v>-7</v>
      </c>
    </row>
    <row r="32" spans="1:13" ht="11.25" customHeight="1" x14ac:dyDescent="0.25">
      <c r="A32" s="3">
        <f t="shared" si="1"/>
        <v>28</v>
      </c>
      <c r="B32" s="4" t="s">
        <v>69</v>
      </c>
      <c r="C32" s="5" t="s">
        <v>70</v>
      </c>
      <c r="D32" s="6">
        <v>-18</v>
      </c>
      <c r="E32" s="7" t="s">
        <v>9</v>
      </c>
      <c r="F32" s="4" t="s">
        <v>71</v>
      </c>
      <c r="G32" s="5" t="s">
        <v>70</v>
      </c>
      <c r="H32" s="6">
        <v>-6</v>
      </c>
      <c r="I32" s="8">
        <v>-9</v>
      </c>
      <c r="J32" s="9">
        <v>-4</v>
      </c>
      <c r="K32" s="9">
        <v>3</v>
      </c>
      <c r="L32" s="10">
        <f t="shared" si="3"/>
        <v>-1</v>
      </c>
      <c r="M32" s="9">
        <v>-15</v>
      </c>
    </row>
    <row r="33" spans="1:13" ht="11.25" customHeight="1" x14ac:dyDescent="0.25">
      <c r="A33" s="3">
        <f t="shared" si="1"/>
        <v>29</v>
      </c>
      <c r="B33" s="4" t="s">
        <v>72</v>
      </c>
      <c r="C33" s="5" t="s">
        <v>8</v>
      </c>
      <c r="D33" s="6">
        <v>-18</v>
      </c>
      <c r="E33" s="7" t="s">
        <v>9</v>
      </c>
      <c r="F33" s="4" t="s">
        <v>73</v>
      </c>
      <c r="G33" s="5" t="s">
        <v>8</v>
      </c>
      <c r="H33" s="6">
        <v>-8</v>
      </c>
      <c r="I33" s="8">
        <v>-10</v>
      </c>
      <c r="J33" s="9" t="s">
        <v>42</v>
      </c>
      <c r="K33" s="9" t="s">
        <v>42</v>
      </c>
      <c r="L33" s="12" t="s">
        <v>42</v>
      </c>
      <c r="M33" s="9" t="s">
        <v>42</v>
      </c>
    </row>
    <row r="34" spans="1:13" ht="11.25" customHeight="1" x14ac:dyDescent="0.25">
      <c r="A34" s="3">
        <f t="shared" si="1"/>
        <v>30</v>
      </c>
      <c r="B34" s="4" t="s">
        <v>74</v>
      </c>
      <c r="C34" s="5" t="s">
        <v>75</v>
      </c>
      <c r="D34" s="6">
        <v>-6</v>
      </c>
      <c r="E34" s="7" t="s">
        <v>9</v>
      </c>
      <c r="F34" s="4" t="s">
        <v>76</v>
      </c>
      <c r="G34" s="5" t="s">
        <v>75</v>
      </c>
      <c r="H34" s="6">
        <v>-3</v>
      </c>
      <c r="I34" s="8">
        <v>-3</v>
      </c>
      <c r="J34" s="11"/>
      <c r="K34" s="11"/>
      <c r="L34" s="10">
        <f>SUM(J34:K34)</f>
        <v>0</v>
      </c>
      <c r="M34" s="11"/>
    </row>
    <row r="35" spans="1:13" ht="11.25" customHeight="1" x14ac:dyDescent="0.25">
      <c r="A35" s="3">
        <f t="shared" si="1"/>
        <v>31</v>
      </c>
      <c r="B35" s="4" t="s">
        <v>77</v>
      </c>
      <c r="C35" s="5" t="s">
        <v>8</v>
      </c>
      <c r="D35" s="6">
        <v>-18</v>
      </c>
      <c r="E35" s="7" t="s">
        <v>9</v>
      </c>
      <c r="F35" s="4" t="s">
        <v>78</v>
      </c>
      <c r="G35" s="5" t="s">
        <v>8</v>
      </c>
      <c r="H35" s="6">
        <v>-12</v>
      </c>
      <c r="I35" s="8">
        <v>-11</v>
      </c>
      <c r="J35" s="9" t="s">
        <v>42</v>
      </c>
      <c r="K35" s="9" t="s">
        <v>42</v>
      </c>
      <c r="L35" s="12" t="s">
        <v>42</v>
      </c>
      <c r="M35" s="9" t="s">
        <v>42</v>
      </c>
    </row>
    <row r="36" spans="1:13" ht="11.25" customHeight="1" x14ac:dyDescent="0.25">
      <c r="A36" s="3">
        <f t="shared" si="1"/>
        <v>32</v>
      </c>
      <c r="B36" s="4" t="s">
        <v>79</v>
      </c>
      <c r="C36" s="5" t="s">
        <v>75</v>
      </c>
      <c r="D36" s="6">
        <v>-14</v>
      </c>
      <c r="E36" s="7" t="s">
        <v>9</v>
      </c>
      <c r="F36" s="4" t="s">
        <v>80</v>
      </c>
      <c r="G36" s="5" t="s">
        <v>75</v>
      </c>
      <c r="H36" s="6">
        <v>-6</v>
      </c>
      <c r="I36" s="8">
        <v>-8</v>
      </c>
      <c r="J36" s="11"/>
      <c r="K36" s="11"/>
      <c r="L36" s="10">
        <f t="shared" ref="L36:L51" si="4">SUM(J36:K36)</f>
        <v>0</v>
      </c>
      <c r="M36" s="11"/>
    </row>
    <row r="37" spans="1:13" ht="11.25" customHeight="1" x14ac:dyDescent="0.25">
      <c r="A37" s="3">
        <f t="shared" si="1"/>
        <v>33</v>
      </c>
      <c r="B37" s="4" t="s">
        <v>81</v>
      </c>
      <c r="C37" s="5" t="s">
        <v>17</v>
      </c>
      <c r="D37" s="6">
        <v>-6</v>
      </c>
      <c r="E37" s="7" t="s">
        <v>9</v>
      </c>
      <c r="F37" s="4" t="s">
        <v>82</v>
      </c>
      <c r="G37" s="5" t="s">
        <v>17</v>
      </c>
      <c r="H37" s="6">
        <v>-1</v>
      </c>
      <c r="I37" s="8">
        <v>-3</v>
      </c>
      <c r="J37" s="11"/>
      <c r="K37" s="11"/>
      <c r="L37" s="10">
        <f t="shared" si="4"/>
        <v>0</v>
      </c>
      <c r="M37" s="11"/>
    </row>
    <row r="38" spans="1:13" ht="11.25" customHeight="1" x14ac:dyDescent="0.25">
      <c r="A38" s="3">
        <f t="shared" si="1"/>
        <v>34</v>
      </c>
      <c r="B38" s="4" t="s">
        <v>83</v>
      </c>
      <c r="C38" s="5" t="s">
        <v>84</v>
      </c>
      <c r="D38" s="6">
        <v>-15</v>
      </c>
      <c r="E38" s="7" t="s">
        <v>9</v>
      </c>
      <c r="F38" s="4" t="s">
        <v>85</v>
      </c>
      <c r="G38" s="5" t="s">
        <v>84</v>
      </c>
      <c r="H38" s="6">
        <v>-1</v>
      </c>
      <c r="I38" s="8">
        <v>-6</v>
      </c>
      <c r="J38" s="9">
        <v>3</v>
      </c>
      <c r="K38" s="9">
        <v>0</v>
      </c>
      <c r="L38" s="10">
        <f t="shared" si="4"/>
        <v>3</v>
      </c>
      <c r="M38" s="11"/>
    </row>
    <row r="39" spans="1:13" ht="11.25" customHeight="1" x14ac:dyDescent="0.25">
      <c r="A39" s="3">
        <f t="shared" si="1"/>
        <v>35</v>
      </c>
      <c r="B39" s="4" t="s">
        <v>86</v>
      </c>
      <c r="C39" s="5" t="s">
        <v>84</v>
      </c>
      <c r="D39" s="6">
        <v>-18</v>
      </c>
      <c r="E39" s="7" t="s">
        <v>9</v>
      </c>
      <c r="F39" s="4" t="s">
        <v>87</v>
      </c>
      <c r="G39" s="5" t="s">
        <v>84</v>
      </c>
      <c r="H39" s="6">
        <v>0</v>
      </c>
      <c r="I39" s="8">
        <v>-7</v>
      </c>
      <c r="J39" s="11"/>
      <c r="K39" s="11"/>
      <c r="L39" s="10">
        <f t="shared" si="4"/>
        <v>0</v>
      </c>
      <c r="M39" s="11"/>
    </row>
    <row r="40" spans="1:13" ht="11.25" customHeight="1" x14ac:dyDescent="0.25">
      <c r="A40" s="3">
        <f t="shared" si="1"/>
        <v>36</v>
      </c>
      <c r="B40" s="4" t="s">
        <v>88</v>
      </c>
      <c r="C40" s="5" t="s">
        <v>89</v>
      </c>
      <c r="D40" s="6">
        <v>-10</v>
      </c>
      <c r="E40" s="7" t="s">
        <v>9</v>
      </c>
      <c r="F40" s="4" t="s">
        <v>90</v>
      </c>
      <c r="G40" s="5" t="s">
        <v>89</v>
      </c>
      <c r="H40" s="6">
        <v>0</v>
      </c>
      <c r="I40" s="8">
        <v>-4</v>
      </c>
      <c r="J40" s="11"/>
      <c r="K40" s="11"/>
      <c r="L40" s="10">
        <f t="shared" si="4"/>
        <v>0</v>
      </c>
      <c r="M40" s="11"/>
    </row>
    <row r="41" spans="1:13" ht="11.25" customHeight="1" x14ac:dyDescent="0.25">
      <c r="A41" s="3">
        <f t="shared" si="1"/>
        <v>37</v>
      </c>
      <c r="B41" s="4" t="s">
        <v>91</v>
      </c>
      <c r="C41" s="5" t="s">
        <v>92</v>
      </c>
      <c r="D41" s="6">
        <v>-18</v>
      </c>
      <c r="E41" s="7" t="s">
        <v>9</v>
      </c>
      <c r="F41" s="4" t="s">
        <v>93</v>
      </c>
      <c r="G41" s="5" t="s">
        <v>92</v>
      </c>
      <c r="H41" s="6">
        <v>-11</v>
      </c>
      <c r="I41" s="8">
        <v>-11</v>
      </c>
      <c r="J41" s="9">
        <v>4</v>
      </c>
      <c r="K41" s="9">
        <v>3</v>
      </c>
      <c r="L41" s="10">
        <f t="shared" si="4"/>
        <v>7</v>
      </c>
      <c r="M41" s="11"/>
    </row>
    <row r="42" spans="1:13" ht="11.25" customHeight="1" x14ac:dyDescent="0.25">
      <c r="A42" s="3">
        <f t="shared" si="1"/>
        <v>38</v>
      </c>
      <c r="B42" s="4" t="s">
        <v>94</v>
      </c>
      <c r="C42" s="5" t="s">
        <v>89</v>
      </c>
      <c r="D42" s="6">
        <v>-8</v>
      </c>
      <c r="E42" s="7" t="s">
        <v>9</v>
      </c>
      <c r="F42" s="4" t="s">
        <v>95</v>
      </c>
      <c r="G42" s="5" t="s">
        <v>89</v>
      </c>
      <c r="H42" s="6">
        <v>-11</v>
      </c>
      <c r="I42" s="8">
        <v>-7</v>
      </c>
      <c r="J42" s="11"/>
      <c r="K42" s="11"/>
      <c r="L42" s="10">
        <f t="shared" si="4"/>
        <v>0</v>
      </c>
      <c r="M42" s="11"/>
    </row>
    <row r="43" spans="1:13" ht="11.25" customHeight="1" x14ac:dyDescent="0.25">
      <c r="A43" s="3">
        <f t="shared" si="1"/>
        <v>39</v>
      </c>
      <c r="B43" s="4" t="s">
        <v>96</v>
      </c>
      <c r="C43" s="5" t="s">
        <v>92</v>
      </c>
      <c r="D43" s="6">
        <v>-11</v>
      </c>
      <c r="E43" s="7" t="s">
        <v>9</v>
      </c>
      <c r="F43" s="4" t="s">
        <v>97</v>
      </c>
      <c r="G43" s="5" t="s">
        <v>92</v>
      </c>
      <c r="H43" s="6">
        <v>-7</v>
      </c>
      <c r="I43" s="8">
        <v>-7</v>
      </c>
      <c r="J43" s="9">
        <v>1</v>
      </c>
      <c r="K43" s="9">
        <v>1</v>
      </c>
      <c r="L43" s="10">
        <f t="shared" si="4"/>
        <v>2</v>
      </c>
      <c r="M43" s="11"/>
    </row>
    <row r="44" spans="1:13" ht="11.25" customHeight="1" x14ac:dyDescent="0.25">
      <c r="A44" s="3">
        <f t="shared" si="1"/>
        <v>40</v>
      </c>
      <c r="B44" s="4" t="s">
        <v>98</v>
      </c>
      <c r="C44" s="5" t="s">
        <v>89</v>
      </c>
      <c r="D44" s="6">
        <v>-12</v>
      </c>
      <c r="E44" s="7" t="s">
        <v>9</v>
      </c>
      <c r="F44" s="4" t="s">
        <v>99</v>
      </c>
      <c r="G44" s="5" t="s">
        <v>89</v>
      </c>
      <c r="H44" s="6">
        <v>-10</v>
      </c>
      <c r="I44" s="8">
        <v>-8</v>
      </c>
      <c r="J44" s="11"/>
      <c r="K44" s="11"/>
      <c r="L44" s="10">
        <f t="shared" si="4"/>
        <v>0</v>
      </c>
      <c r="M44" s="11"/>
    </row>
    <row r="45" spans="1:13" ht="11.25" customHeight="1" x14ac:dyDescent="0.25">
      <c r="A45" s="3">
        <f t="shared" si="1"/>
        <v>41</v>
      </c>
      <c r="B45" s="4" t="s">
        <v>100</v>
      </c>
      <c r="C45" s="5" t="s">
        <v>92</v>
      </c>
      <c r="D45" s="6">
        <v>-16</v>
      </c>
      <c r="E45" s="7" t="s">
        <v>9</v>
      </c>
      <c r="F45" s="4" t="s">
        <v>101</v>
      </c>
      <c r="G45" s="5" t="s">
        <v>92</v>
      </c>
      <c r="H45" s="6">
        <v>-8</v>
      </c>
      <c r="I45" s="8">
        <v>-9</v>
      </c>
      <c r="J45" s="9">
        <v>5</v>
      </c>
      <c r="K45" s="9">
        <v>3</v>
      </c>
      <c r="L45" s="10">
        <f t="shared" si="4"/>
        <v>8</v>
      </c>
      <c r="M45" s="11"/>
    </row>
    <row r="46" spans="1:13" ht="11.25" customHeight="1" x14ac:dyDescent="0.25">
      <c r="A46" s="3">
        <f t="shared" si="1"/>
        <v>42</v>
      </c>
      <c r="B46" s="4" t="s">
        <v>102</v>
      </c>
      <c r="C46" s="5" t="s">
        <v>89</v>
      </c>
      <c r="D46" s="6">
        <v>-7</v>
      </c>
      <c r="E46" s="7" t="s">
        <v>9</v>
      </c>
      <c r="F46" s="4" t="s">
        <v>103</v>
      </c>
      <c r="G46" s="5" t="s">
        <v>89</v>
      </c>
      <c r="H46" s="6">
        <v>-3</v>
      </c>
      <c r="I46" s="8">
        <v>-4</v>
      </c>
      <c r="J46" s="11"/>
      <c r="K46" s="11"/>
      <c r="L46" s="10">
        <f t="shared" si="4"/>
        <v>0</v>
      </c>
      <c r="M46" s="11"/>
    </row>
    <row r="47" spans="1:13" ht="11.25" customHeight="1" x14ac:dyDescent="0.25">
      <c r="A47" s="3">
        <f t="shared" si="1"/>
        <v>43</v>
      </c>
      <c r="B47" s="4" t="s">
        <v>104</v>
      </c>
      <c r="C47" s="5" t="s">
        <v>92</v>
      </c>
      <c r="D47" s="6">
        <v>-17</v>
      </c>
      <c r="E47" s="7" t="s">
        <v>9</v>
      </c>
      <c r="F47" s="4" t="s">
        <v>105</v>
      </c>
      <c r="G47" s="5" t="s">
        <v>92</v>
      </c>
      <c r="H47" s="6">
        <v>-9</v>
      </c>
      <c r="I47" s="8">
        <v>-10</v>
      </c>
      <c r="J47" s="9">
        <v>1</v>
      </c>
      <c r="K47" s="9">
        <v>-3</v>
      </c>
      <c r="L47" s="10">
        <f t="shared" si="4"/>
        <v>-2</v>
      </c>
      <c r="M47" s="11"/>
    </row>
    <row r="48" spans="1:13" ht="11.25" customHeight="1" x14ac:dyDescent="0.25">
      <c r="A48" s="3">
        <f t="shared" si="1"/>
        <v>44</v>
      </c>
      <c r="B48" s="4" t="s">
        <v>106</v>
      </c>
      <c r="C48" s="5" t="s">
        <v>89</v>
      </c>
      <c r="D48" s="6">
        <v>-13</v>
      </c>
      <c r="E48" s="7" t="s">
        <v>9</v>
      </c>
      <c r="F48" s="4" t="s">
        <v>107</v>
      </c>
      <c r="G48" s="5" t="s">
        <v>89</v>
      </c>
      <c r="H48" s="6">
        <v>-3</v>
      </c>
      <c r="I48" s="8">
        <v>-6</v>
      </c>
      <c r="J48" s="9">
        <v>-2</v>
      </c>
      <c r="K48" s="9">
        <v>2</v>
      </c>
      <c r="L48" s="10">
        <f t="shared" si="4"/>
        <v>0</v>
      </c>
      <c r="M48" s="11"/>
    </row>
    <row r="49" spans="1:13" ht="11.25" customHeight="1" x14ac:dyDescent="0.25">
      <c r="A49" s="3">
        <f t="shared" si="1"/>
        <v>45</v>
      </c>
      <c r="B49" s="4" t="s">
        <v>108</v>
      </c>
      <c r="C49" s="5" t="s">
        <v>92</v>
      </c>
      <c r="D49" s="6">
        <v>-13</v>
      </c>
      <c r="E49" s="7" t="s">
        <v>9</v>
      </c>
      <c r="F49" s="4" t="s">
        <v>109</v>
      </c>
      <c r="G49" s="5" t="s">
        <v>92</v>
      </c>
      <c r="H49" s="6">
        <v>-11</v>
      </c>
      <c r="I49" s="8">
        <v>-9</v>
      </c>
      <c r="J49" s="9">
        <v>-3</v>
      </c>
      <c r="K49" s="9">
        <v>-4</v>
      </c>
      <c r="L49" s="10">
        <f t="shared" si="4"/>
        <v>-7</v>
      </c>
      <c r="M49" s="11"/>
    </row>
    <row r="50" spans="1:13" ht="11.25" customHeight="1" x14ac:dyDescent="0.25">
      <c r="A50" s="3">
        <f t="shared" si="1"/>
        <v>46</v>
      </c>
      <c r="B50" s="4" t="s">
        <v>110</v>
      </c>
      <c r="C50" s="5" t="s">
        <v>12</v>
      </c>
      <c r="D50" s="6">
        <v>-13</v>
      </c>
      <c r="E50" s="7" t="s">
        <v>9</v>
      </c>
      <c r="F50" s="4" t="s">
        <v>111</v>
      </c>
      <c r="G50" s="5" t="s">
        <v>12</v>
      </c>
      <c r="H50" s="6">
        <v>-11</v>
      </c>
      <c r="I50" s="8">
        <v>-9</v>
      </c>
      <c r="J50" s="9">
        <v>-3</v>
      </c>
      <c r="K50" s="9">
        <v>-3</v>
      </c>
      <c r="L50" s="10">
        <f t="shared" si="4"/>
        <v>-6</v>
      </c>
      <c r="M50" s="11"/>
    </row>
    <row r="51" spans="1:13" ht="11.25" customHeight="1" x14ac:dyDescent="0.25">
      <c r="A51" s="3">
        <f t="shared" si="1"/>
        <v>47</v>
      </c>
      <c r="B51" s="4" t="s">
        <v>112</v>
      </c>
      <c r="C51" s="5" t="s">
        <v>92</v>
      </c>
      <c r="D51" s="6">
        <v>-13</v>
      </c>
      <c r="E51" s="7" t="s">
        <v>9</v>
      </c>
      <c r="F51" s="4" t="s">
        <v>113</v>
      </c>
      <c r="G51" s="5" t="s">
        <v>92</v>
      </c>
      <c r="H51" s="6">
        <v>-2</v>
      </c>
      <c r="I51" s="8">
        <v>-6</v>
      </c>
      <c r="J51" s="9">
        <v>1</v>
      </c>
      <c r="K51" s="9">
        <v>2</v>
      </c>
      <c r="L51" s="10">
        <f t="shared" si="4"/>
        <v>3</v>
      </c>
      <c r="M51" s="11"/>
    </row>
    <row r="52" spans="1:13" ht="11.25" customHeight="1" x14ac:dyDescent="0.25">
      <c r="A52" s="3">
        <f t="shared" si="1"/>
        <v>48</v>
      </c>
      <c r="B52" s="4" t="s">
        <v>114</v>
      </c>
      <c r="C52" s="5" t="s">
        <v>12</v>
      </c>
      <c r="D52" s="6">
        <v>-8</v>
      </c>
      <c r="E52" s="7" t="s">
        <v>9</v>
      </c>
      <c r="F52" s="4" t="s">
        <v>115</v>
      </c>
      <c r="G52" s="5" t="s">
        <v>12</v>
      </c>
      <c r="H52" s="6">
        <v>-5</v>
      </c>
      <c r="I52" s="8">
        <v>-5</v>
      </c>
      <c r="J52" s="9" t="s">
        <v>116</v>
      </c>
      <c r="K52" s="9" t="s">
        <v>116</v>
      </c>
      <c r="L52" s="12" t="s">
        <v>116</v>
      </c>
      <c r="M52" s="11"/>
    </row>
    <row r="53" spans="1:13" ht="11.25" customHeight="1" x14ac:dyDescent="0.25">
      <c r="A53" s="3">
        <f t="shared" si="1"/>
        <v>49</v>
      </c>
      <c r="B53" s="4" t="s">
        <v>117</v>
      </c>
      <c r="C53" s="5" t="s">
        <v>92</v>
      </c>
      <c r="D53" s="6">
        <v>-18</v>
      </c>
      <c r="E53" s="7" t="s">
        <v>9</v>
      </c>
      <c r="F53" s="4" t="s">
        <v>118</v>
      </c>
      <c r="G53" s="5" t="s">
        <v>92</v>
      </c>
      <c r="H53" s="6">
        <v>-9</v>
      </c>
      <c r="I53" s="8">
        <v>-10</v>
      </c>
      <c r="J53" s="9">
        <v>7</v>
      </c>
      <c r="K53" s="9">
        <v>7</v>
      </c>
      <c r="L53" s="10">
        <f t="shared" ref="L53:L60" si="5">SUM(J53:K53)</f>
        <v>14</v>
      </c>
      <c r="M53" s="11"/>
    </row>
    <row r="54" spans="1:13" ht="11.25" customHeight="1" x14ac:dyDescent="0.25">
      <c r="A54" s="3">
        <f t="shared" si="1"/>
        <v>50</v>
      </c>
      <c r="B54" s="4" t="s">
        <v>119</v>
      </c>
      <c r="C54" s="5" t="s">
        <v>120</v>
      </c>
      <c r="D54" s="6">
        <v>-17</v>
      </c>
      <c r="E54" s="7" t="s">
        <v>9</v>
      </c>
      <c r="F54" s="4" t="s">
        <v>121</v>
      </c>
      <c r="G54" s="5" t="s">
        <v>120</v>
      </c>
      <c r="H54" s="6">
        <v>-7</v>
      </c>
      <c r="I54" s="8">
        <v>-9</v>
      </c>
      <c r="J54" s="9">
        <v>6</v>
      </c>
      <c r="K54" s="9">
        <v>1</v>
      </c>
      <c r="L54" s="10">
        <f t="shared" si="5"/>
        <v>7</v>
      </c>
      <c r="M54" s="11"/>
    </row>
    <row r="55" spans="1:13" ht="11.25" customHeight="1" x14ac:dyDescent="0.25">
      <c r="A55" s="3">
        <f t="shared" si="1"/>
        <v>51</v>
      </c>
      <c r="B55" s="4" t="s">
        <v>122</v>
      </c>
      <c r="C55" s="5" t="s">
        <v>12</v>
      </c>
      <c r="D55" s="6">
        <v>-16</v>
      </c>
      <c r="E55" s="7" t="s">
        <v>9</v>
      </c>
      <c r="F55" s="4" t="s">
        <v>123</v>
      </c>
      <c r="G55" s="5" t="s">
        <v>12</v>
      </c>
      <c r="H55" s="6">
        <v>-10</v>
      </c>
      <c r="I55" s="8">
        <v>-10</v>
      </c>
      <c r="J55" s="9">
        <v>-2</v>
      </c>
      <c r="K55" s="9">
        <v>2</v>
      </c>
      <c r="L55" s="10">
        <f t="shared" si="5"/>
        <v>0</v>
      </c>
      <c r="M55" s="11"/>
    </row>
    <row r="56" spans="1:13" ht="11.25" customHeight="1" x14ac:dyDescent="0.25">
      <c r="A56" s="3">
        <f t="shared" si="1"/>
        <v>52</v>
      </c>
      <c r="B56" s="4" t="s">
        <v>124</v>
      </c>
      <c r="C56" s="5" t="s">
        <v>120</v>
      </c>
      <c r="D56" s="6">
        <v>-12</v>
      </c>
      <c r="E56" s="7" t="s">
        <v>9</v>
      </c>
      <c r="F56" s="4" t="s">
        <v>125</v>
      </c>
      <c r="G56" s="5" t="s">
        <v>120</v>
      </c>
      <c r="H56" s="6">
        <v>-13</v>
      </c>
      <c r="I56" s="8">
        <v>-9</v>
      </c>
      <c r="J56" s="11"/>
      <c r="K56" s="11"/>
      <c r="L56" s="10">
        <f t="shared" si="5"/>
        <v>0</v>
      </c>
      <c r="M56" s="11"/>
    </row>
    <row r="57" spans="1:13" ht="11.25" customHeight="1" x14ac:dyDescent="0.25">
      <c r="A57" s="3">
        <f t="shared" si="1"/>
        <v>53</v>
      </c>
      <c r="B57" s="4" t="s">
        <v>126</v>
      </c>
      <c r="C57" s="5" t="s">
        <v>12</v>
      </c>
      <c r="D57" s="6">
        <v>-8</v>
      </c>
      <c r="E57" s="7" t="s">
        <v>9</v>
      </c>
      <c r="F57" s="4" t="s">
        <v>127</v>
      </c>
      <c r="G57" s="5" t="s">
        <v>12</v>
      </c>
      <c r="H57" s="6">
        <v>-11</v>
      </c>
      <c r="I57" s="8">
        <v>-7</v>
      </c>
      <c r="J57" s="9">
        <v>3</v>
      </c>
      <c r="K57" s="9">
        <v>4</v>
      </c>
      <c r="L57" s="10">
        <f t="shared" si="5"/>
        <v>7</v>
      </c>
      <c r="M57" s="11"/>
    </row>
    <row r="58" spans="1:13" ht="11.25" customHeight="1" x14ac:dyDescent="0.25">
      <c r="A58" s="3">
        <f t="shared" si="1"/>
        <v>54</v>
      </c>
      <c r="B58" s="4" t="s">
        <v>128</v>
      </c>
      <c r="C58" s="13" t="s">
        <v>129</v>
      </c>
      <c r="D58" s="6">
        <v>-14</v>
      </c>
      <c r="E58" s="7" t="s">
        <v>9</v>
      </c>
      <c r="F58" s="4" t="s">
        <v>130</v>
      </c>
      <c r="G58" s="13" t="s">
        <v>129</v>
      </c>
      <c r="H58" s="6">
        <v>-10</v>
      </c>
      <c r="I58" s="8">
        <v>-9</v>
      </c>
      <c r="J58" s="11"/>
      <c r="K58" s="11"/>
      <c r="L58" s="10">
        <f t="shared" si="5"/>
        <v>0</v>
      </c>
      <c r="M58" s="11"/>
    </row>
    <row r="59" spans="1:13" ht="11.25" customHeight="1" x14ac:dyDescent="0.25">
      <c r="A59" s="3">
        <f t="shared" si="1"/>
        <v>55</v>
      </c>
      <c r="B59" s="4" t="s">
        <v>131</v>
      </c>
      <c r="C59" s="5" t="s">
        <v>12</v>
      </c>
      <c r="D59" s="6">
        <v>-9</v>
      </c>
      <c r="E59" s="7" t="s">
        <v>9</v>
      </c>
      <c r="F59" s="4" t="s">
        <v>132</v>
      </c>
      <c r="G59" s="5" t="s">
        <v>12</v>
      </c>
      <c r="H59" s="6">
        <v>-13</v>
      </c>
      <c r="I59" s="8">
        <v>-8</v>
      </c>
      <c r="J59" s="9">
        <v>-1</v>
      </c>
      <c r="K59" s="9">
        <v>2</v>
      </c>
      <c r="L59" s="10">
        <f t="shared" si="5"/>
        <v>1</v>
      </c>
      <c r="M59" s="11"/>
    </row>
    <row r="60" spans="1:13" ht="11.25" customHeight="1" x14ac:dyDescent="0.25">
      <c r="A60" s="3">
        <f t="shared" si="1"/>
        <v>56</v>
      </c>
      <c r="B60" s="4" t="s">
        <v>133</v>
      </c>
      <c r="C60" s="13" t="s">
        <v>129</v>
      </c>
      <c r="D60" s="6">
        <v>-3</v>
      </c>
      <c r="E60" s="7" t="s">
        <v>9</v>
      </c>
      <c r="F60" s="4" t="s">
        <v>134</v>
      </c>
      <c r="G60" s="13" t="s">
        <v>129</v>
      </c>
      <c r="H60" s="6">
        <v>-8</v>
      </c>
      <c r="I60" s="8">
        <v>-4</v>
      </c>
      <c r="J60" s="9">
        <v>3</v>
      </c>
      <c r="K60" s="9">
        <v>7</v>
      </c>
      <c r="L60" s="10">
        <f t="shared" si="5"/>
        <v>10</v>
      </c>
      <c r="M60" s="9">
        <v>5</v>
      </c>
    </row>
    <row r="61" spans="1:13" ht="15.75" customHeight="1" x14ac:dyDescent="0.3">
      <c r="A61" s="30" t="s">
        <v>135</v>
      </c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</row>
    <row r="62" spans="1:13" ht="13.5" customHeight="1" x14ac:dyDescent="0.25">
      <c r="A62" s="26" t="s">
        <v>136</v>
      </c>
      <c r="B62" s="21"/>
      <c r="C62" s="14" t="s">
        <v>137</v>
      </c>
      <c r="D62" s="15"/>
      <c r="E62" s="15"/>
      <c r="F62" s="14" t="s">
        <v>118</v>
      </c>
      <c r="G62" s="14" t="s">
        <v>92</v>
      </c>
      <c r="H62" s="15"/>
      <c r="I62" s="16">
        <f>14</f>
        <v>14</v>
      </c>
      <c r="J62" s="15"/>
      <c r="K62" s="15"/>
      <c r="L62" s="15"/>
      <c r="M62" s="17"/>
    </row>
    <row r="63" spans="1:13" ht="13.5" customHeight="1" x14ac:dyDescent="0.25">
      <c r="A63" s="26" t="s">
        <v>138</v>
      </c>
      <c r="B63" s="21"/>
      <c r="C63" s="29" t="s">
        <v>139</v>
      </c>
      <c r="D63" s="25"/>
      <c r="E63" s="25"/>
      <c r="F63" s="25"/>
      <c r="G63" s="25"/>
      <c r="H63" s="25"/>
      <c r="I63" s="25"/>
      <c r="J63" s="25"/>
      <c r="K63" s="25"/>
      <c r="L63" s="25"/>
      <c r="M63" s="25"/>
    </row>
    <row r="64" spans="1:13" ht="13.5" customHeight="1" x14ac:dyDescent="0.25">
      <c r="A64" s="27" t="s">
        <v>140</v>
      </c>
      <c r="B64" s="23"/>
      <c r="C64" s="29" t="s">
        <v>141</v>
      </c>
      <c r="D64" s="25"/>
      <c r="E64" s="25"/>
      <c r="F64" s="25"/>
      <c r="G64" s="25"/>
      <c r="H64" s="25"/>
      <c r="I64" s="25"/>
      <c r="J64" s="25"/>
      <c r="K64" s="25"/>
      <c r="L64" s="25"/>
      <c r="M64" s="25"/>
    </row>
    <row r="65" spans="1:13" ht="13.5" customHeight="1" x14ac:dyDescent="0.25">
      <c r="A65" s="28"/>
      <c r="B65" s="25"/>
      <c r="C65" s="29"/>
      <c r="D65" s="25"/>
      <c r="E65" s="25"/>
      <c r="F65" s="25"/>
      <c r="G65" s="25"/>
      <c r="H65" s="25"/>
      <c r="I65" s="25"/>
      <c r="J65" s="25"/>
      <c r="K65" s="25"/>
      <c r="L65" s="25"/>
      <c r="M65" s="25"/>
    </row>
    <row r="66" spans="1:13" ht="13.5" customHeight="1" x14ac:dyDescent="0.25">
      <c r="A66" s="28"/>
      <c r="B66" s="25"/>
      <c r="C66" s="29"/>
      <c r="D66" s="25"/>
      <c r="E66" s="25"/>
      <c r="F66" s="25"/>
      <c r="G66" s="25"/>
      <c r="H66" s="25"/>
      <c r="I66" s="25"/>
      <c r="J66" s="25"/>
      <c r="K66" s="25"/>
      <c r="L66" s="25"/>
      <c r="M66" s="25"/>
    </row>
  </sheetData>
  <mergeCells count="14">
    <mergeCell ref="A64:B64"/>
    <mergeCell ref="A65:B65"/>
    <mergeCell ref="A66:B66"/>
    <mergeCell ref="C64:M64"/>
    <mergeCell ref="C65:M65"/>
    <mergeCell ref="C66:M66"/>
    <mergeCell ref="A1:M1"/>
    <mergeCell ref="A2:M2"/>
    <mergeCell ref="A3:M3"/>
    <mergeCell ref="A4:H4"/>
    <mergeCell ref="A63:B63"/>
    <mergeCell ref="A62:B62"/>
    <mergeCell ref="A61:M61"/>
    <mergeCell ref="C63:M6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Session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2016-11-09T11:21:06Z</dcterms:created>
  <dcterms:modified xsi:type="dcterms:W3CDTF">2016-11-09T11:21:06Z</dcterms:modified>
</cp:coreProperties>
</file>